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<sst xmlns="http://schemas.openxmlformats.org/spreadsheetml/2006/main" count="28" uniqueCount="22">
  <si>
    <t>奎屯市2024年第四季度民办养老机构社会保险金补贴明细表</t>
  </si>
  <si>
    <t xml:space="preserve">   填报单位：奎屯市民政局                             制表时间： 2024年12月10日                    （单位：元）</t>
  </si>
  <si>
    <t>序号</t>
  </si>
  <si>
    <t>单位名称</t>
  </si>
  <si>
    <t>缴纳社保护理员</t>
  </si>
  <si>
    <t>退休返聘护理员</t>
  </si>
  <si>
    <t>补贴时间</t>
  </si>
  <si>
    <t>合计（元）</t>
  </si>
  <si>
    <t>签字</t>
  </si>
  <si>
    <t>人数</t>
  </si>
  <si>
    <t>社保经办部门
核准金额（元）</t>
  </si>
  <si>
    <t>补贴标准
（月/元）</t>
  </si>
  <si>
    <t>补贴金额
（元）</t>
  </si>
  <si>
    <t>奎屯鸿祥护理院</t>
  </si>
  <si>
    <t>10月-12月</t>
  </si>
  <si>
    <t>奎屯夕阳红护理院</t>
  </si>
  <si>
    <t>奎屯福心托老护理院</t>
  </si>
  <si>
    <t>奎屯市新华康宁养老院</t>
  </si>
  <si>
    <t>奎屯同心养老院</t>
  </si>
  <si>
    <t>奎屯市爱心养老护理院</t>
  </si>
  <si>
    <t>合计</t>
  </si>
  <si>
    <t xml:space="preserve">  主管领导：               分管领导：                  科室负责人：                 制表人：张洁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</si>
</sst>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.00;[Red]0.00"/>
  </numFmts>
  <fonts count="33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rgb="FFFF0000"/>
      <name val="Tahoma"/>
      <charset val="134"/>
    </font>
    <font>
      <sz val="11"/>
      <name val="Tahoma"/>
      <charset val="134"/>
    </font>
    <font>
      <sz val="24"/>
      <color theme="1"/>
      <name val="宋体"/>
      <charset val="134"/>
    </font>
    <font>
      <sz val="12"/>
      <color theme="1"/>
      <name val="宋体"/>
      <charset val="134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6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2"/>
      <color theme="1"/>
      <name val="Tahoma"/>
      <charset val="134"/>
    </font>
    <font>
      <sz val="14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/>
    </xf>
    <xf numFmtId="177" fontId="11" fillId="0" borderId="6" xfId="0" applyNumberFormat="1" applyFont="1" applyFill="1" applyBorder="1" applyAlignment="1">
      <alignment horizontal="center" vertical="center"/>
    </xf>
    <xf numFmtId="49" fontId="11" fillId="0" borderId="6" xfId="0" applyNumberFormat="1" applyFont="1" applyFill="1" applyBorder="1" applyAlignment="1">
      <alignment horizontal="center" vertical="center" wrapText="1"/>
    </xf>
    <xf numFmtId="176" fontId="11" fillId="0" borderId="6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176" fontId="13" fillId="0" borderId="5" xfId="0" applyNumberFormat="1" applyFont="1" applyFill="1" applyBorder="1" applyAlignment="1">
      <alignment horizontal="center" vertical="center"/>
    </xf>
    <xf numFmtId="176" fontId="13" fillId="0" borderId="6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tabSelected="1" workbookViewId="0">
      <selection activeCell="A2" sqref="A2:J2"/>
    </sheetView>
  </sheetViews>
  <sheetFormatPr defaultColWidth="9" defaultRowHeight="14.25"/>
  <cols>
    <col min="1" max="1" width="9" style="1"/>
    <col min="2" max="2" width="20.775" style="1" customWidth="1"/>
    <col min="3" max="3" width="9" style="1"/>
    <col min="4" max="4" width="15" style="1" customWidth="1"/>
    <col min="5" max="5" width="9" style="1"/>
    <col min="6" max="6" width="10" style="1" customWidth="1"/>
    <col min="7" max="7" width="11.25" style="1" customWidth="1"/>
    <col min="8" max="8" width="14.8833333333333" style="1" customWidth="1"/>
    <col min="9" max="10" width="15" style="1" customWidth="1"/>
    <col min="11" max="16384" width="9" style="1"/>
  </cols>
  <sheetData>
    <row r="1" s="1" customFormat="1" ht="49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46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27" customHeight="1" spans="1:10">
      <c r="A3" s="6" t="s">
        <v>2</v>
      </c>
      <c r="B3" s="6" t="s">
        <v>3</v>
      </c>
      <c r="C3" s="7" t="s">
        <v>4</v>
      </c>
      <c r="D3" s="8"/>
      <c r="E3" s="9" t="s">
        <v>5</v>
      </c>
      <c r="F3" s="10"/>
      <c r="G3" s="11"/>
      <c r="H3" s="12" t="s">
        <v>6</v>
      </c>
      <c r="I3" s="12" t="s">
        <v>7</v>
      </c>
      <c r="J3" s="25" t="s">
        <v>8</v>
      </c>
    </row>
    <row r="4" s="1" customFormat="1" ht="27" customHeight="1" spans="1:10">
      <c r="A4" s="13"/>
      <c r="B4" s="13"/>
      <c r="C4" s="14" t="s">
        <v>9</v>
      </c>
      <c r="D4" s="15" t="s">
        <v>10</v>
      </c>
      <c r="E4" s="14" t="s">
        <v>9</v>
      </c>
      <c r="F4" s="15" t="s">
        <v>11</v>
      </c>
      <c r="G4" s="15" t="s">
        <v>12</v>
      </c>
      <c r="H4" s="16"/>
      <c r="I4" s="16"/>
      <c r="J4" s="25"/>
    </row>
    <row r="5" s="2" customFormat="1" ht="36" customHeight="1" spans="1:10">
      <c r="A5" s="17">
        <v>1</v>
      </c>
      <c r="B5" s="18" t="s">
        <v>13</v>
      </c>
      <c r="C5" s="19">
        <v>4</v>
      </c>
      <c r="D5" s="20">
        <v>14889.12</v>
      </c>
      <c r="E5" s="19">
        <v>3</v>
      </c>
      <c r="F5" s="19">
        <v>200</v>
      </c>
      <c r="G5" s="19">
        <v>1800</v>
      </c>
      <c r="H5" s="21" t="s">
        <v>14</v>
      </c>
      <c r="I5" s="20">
        <v>16689.12</v>
      </c>
      <c r="J5" s="26"/>
    </row>
    <row r="6" s="2" customFormat="1" ht="41" customHeight="1" spans="1:10">
      <c r="A6" s="17">
        <v>2</v>
      </c>
      <c r="B6" s="18" t="s">
        <v>15</v>
      </c>
      <c r="C6" s="19">
        <v>12</v>
      </c>
      <c r="D6" s="20">
        <v>42144.84</v>
      </c>
      <c r="E6" s="22">
        <v>2</v>
      </c>
      <c r="F6" s="19">
        <v>200</v>
      </c>
      <c r="G6" s="22">
        <v>1200</v>
      </c>
      <c r="H6" s="21" t="s">
        <v>14</v>
      </c>
      <c r="I6" s="20">
        <v>43344.84</v>
      </c>
      <c r="J6" s="27"/>
    </row>
    <row r="7" s="2" customFormat="1" ht="35" customHeight="1" spans="1:10">
      <c r="A7" s="17">
        <v>3</v>
      </c>
      <c r="B7" s="18" t="s">
        <v>16</v>
      </c>
      <c r="C7" s="19">
        <v>9</v>
      </c>
      <c r="D7" s="20">
        <v>30978</v>
      </c>
      <c r="E7" s="19">
        <v>2</v>
      </c>
      <c r="F7" s="19">
        <v>200</v>
      </c>
      <c r="G7" s="19">
        <v>1200</v>
      </c>
      <c r="H7" s="21" t="s">
        <v>14</v>
      </c>
      <c r="I7" s="20">
        <v>32178</v>
      </c>
      <c r="J7" s="27"/>
    </row>
    <row r="8" s="2" customFormat="1" ht="36" customHeight="1" spans="1:10">
      <c r="A8" s="17">
        <v>4</v>
      </c>
      <c r="B8" s="18" t="s">
        <v>17</v>
      </c>
      <c r="C8" s="19">
        <v>7</v>
      </c>
      <c r="D8" s="20">
        <v>25929.96</v>
      </c>
      <c r="E8" s="19">
        <v>5</v>
      </c>
      <c r="F8" s="19">
        <v>200</v>
      </c>
      <c r="G8" s="19">
        <v>3000</v>
      </c>
      <c r="H8" s="21" t="s">
        <v>14</v>
      </c>
      <c r="I8" s="20">
        <v>28929.96</v>
      </c>
      <c r="J8" s="27"/>
    </row>
    <row r="9" s="2" customFormat="1" ht="33" customHeight="1" spans="1:10">
      <c r="A9" s="17">
        <v>5</v>
      </c>
      <c r="B9" s="18" t="s">
        <v>18</v>
      </c>
      <c r="C9" s="19">
        <v>4</v>
      </c>
      <c r="D9" s="20">
        <v>15057</v>
      </c>
      <c r="E9" s="19">
        <v>1</v>
      </c>
      <c r="F9" s="19">
        <v>200</v>
      </c>
      <c r="G9" s="19">
        <v>600</v>
      </c>
      <c r="H9" s="21" t="s">
        <v>14</v>
      </c>
      <c r="I9" s="20">
        <v>15657</v>
      </c>
      <c r="J9" s="27"/>
    </row>
    <row r="10" s="2" customFormat="1" ht="36" customHeight="1" spans="1:10">
      <c r="A10" s="17">
        <v>6</v>
      </c>
      <c r="B10" s="18" t="s">
        <v>19</v>
      </c>
      <c r="C10" s="19">
        <v>4</v>
      </c>
      <c r="D10" s="20">
        <v>14889.12</v>
      </c>
      <c r="E10" s="19">
        <v>1</v>
      </c>
      <c r="F10" s="19">
        <v>200</v>
      </c>
      <c r="G10" s="19">
        <v>600</v>
      </c>
      <c r="H10" s="21" t="s">
        <v>14</v>
      </c>
      <c r="I10" s="20">
        <v>15489.12</v>
      </c>
      <c r="J10" s="27"/>
    </row>
    <row r="11" s="3" customFormat="1" ht="35" customHeight="1" spans="1:10">
      <c r="A11" s="18" t="s">
        <v>20</v>
      </c>
      <c r="B11" s="17"/>
      <c r="C11" s="19">
        <f>SUM(C5:C10)</f>
        <v>40</v>
      </c>
      <c r="D11" s="20">
        <f>SUM(D5:D10)</f>
        <v>143888.04</v>
      </c>
      <c r="E11" s="19">
        <f>SUM(E5:E10)</f>
        <v>14</v>
      </c>
      <c r="F11" s="19"/>
      <c r="G11" s="19">
        <f>SUM(G5:G10)</f>
        <v>8400</v>
      </c>
      <c r="H11" s="19"/>
      <c r="I11" s="20">
        <f>SUM(I5:I10)</f>
        <v>152288.04</v>
      </c>
      <c r="J11" s="19"/>
    </row>
    <row r="12" s="1" customFormat="1" ht="57" customHeight="1" spans="1:10">
      <c r="A12" s="23" t="s">
        <v>21</v>
      </c>
      <c r="B12" s="24"/>
      <c r="C12" s="24"/>
      <c r="D12" s="24"/>
      <c r="E12" s="24"/>
      <c r="F12" s="24"/>
      <c r="G12" s="24"/>
      <c r="H12" s="24"/>
      <c r="I12" s="24"/>
      <c r="J12" s="24"/>
    </row>
  </sheetData>
  <mergeCells count="10">
    <mergeCell ref="A1:J1"/>
    <mergeCell ref="A2:J2"/>
    <mergeCell ref="C3:D3"/>
    <mergeCell ref="E3:G3"/>
    <mergeCell ref="A12:J12"/>
    <mergeCell ref="A3:A4"/>
    <mergeCell ref="B3:B4"/>
    <mergeCell ref="H3:H4"/>
    <mergeCell ref="I3:I4"/>
    <mergeCell ref="J3:J4"/>
  </mergeCells>
  <pageMargins left="1.22013888888889" right="0.75" top="1" bottom="1" header="0.5" footer="0.5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2022-05-30T05:53:00Z</dcterms:created>
  <dcterms:modified xsi:type="dcterms:W3CDTF">2024-12-10T04:42:47Z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651622E1B9BB4F1AA76C8C0D49CD2DDE_13</vt:lpwstr>
  </property>
</Properties>
</file>